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d.docs.live.net/cf5e8ed7bb32aab4/Desktop/KCCR FILES/TECHNICAL SERVICES MANAGER'S FILE/KCCR/2026/ANIMAL CONTAINER/TENDER DOCUMENTS/THE FINAL TENDER DOCUMENTS/"/>
    </mc:Choice>
  </mc:AlternateContent>
  <xr:revisionPtr revIDLastSave="4973" documentId="11_43B2AF749E6BC1124953B3633CE66D6B0D8F7479" xr6:coauthVersionLast="47" xr6:coauthVersionMax="47" xr10:uidLastSave="{9325935B-CA8E-4D24-8CFA-4D3BC3F57697}"/>
  <bookViews>
    <workbookView xWindow="28680" yWindow="-120" windowWidth="29040" windowHeight="15720" activeTab="1" xr2:uid="{00000000-000D-0000-FFFF-FFFF00000000}"/>
  </bookViews>
  <sheets>
    <sheet name="COVER" sheetId="8" r:id="rId1"/>
    <sheet name="BoQ BACKUP POWER SYSTEM " sheetId="1" r:id="rId2"/>
    <sheet name="CRITICAL LOADS " sheetId="10"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1" l="1"/>
  <c r="F29" i="10"/>
  <c r="F27" i="10"/>
  <c r="F25" i="10"/>
  <c r="F3" i="10"/>
  <c r="F4" i="10"/>
  <c r="F5" i="10"/>
  <c r="F6" i="10"/>
  <c r="F7" i="10"/>
  <c r="F8" i="10"/>
  <c r="F9" i="10"/>
  <c r="F10" i="10"/>
  <c r="F11" i="10"/>
  <c r="F12" i="10"/>
  <c r="F13" i="10"/>
  <c r="F14" i="10"/>
  <c r="F15" i="10"/>
  <c r="F16" i="10"/>
  <c r="F17" i="10"/>
  <c r="F18" i="10"/>
  <c r="F19" i="10"/>
  <c r="F20" i="10"/>
  <c r="F21" i="10"/>
  <c r="F2" i="10"/>
  <c r="G10" i="1"/>
  <c r="G8" i="1"/>
  <c r="G6" i="1"/>
</calcChain>
</file>

<file path=xl/sharedStrings.xml><?xml version="1.0" encoding="utf-8"?>
<sst xmlns="http://schemas.openxmlformats.org/spreadsheetml/2006/main" count="120" uniqueCount="103">
  <si>
    <t xml:space="preserve">Item </t>
  </si>
  <si>
    <t>Qty</t>
  </si>
  <si>
    <t>Unit</t>
  </si>
  <si>
    <t xml:space="preserve">Amount Euro  (€)  </t>
  </si>
  <si>
    <t xml:space="preserve">Unit Price Euro (€) </t>
  </si>
  <si>
    <t xml:space="preserve">FOR KCCR </t>
  </si>
  <si>
    <t>AT KUMASI  ASHANTI  REGION, GHANA</t>
  </si>
  <si>
    <t>BILL OF QUANTITIES</t>
  </si>
  <si>
    <t xml:space="preserve">set </t>
  </si>
  <si>
    <t>set</t>
  </si>
  <si>
    <t xml:space="preserve">BACKUP POWER SUPPLY SYSTEM </t>
  </si>
  <si>
    <t xml:space="preserve">Backup Generator </t>
  </si>
  <si>
    <t xml:space="preserve">Product </t>
  </si>
  <si>
    <t xml:space="preserve">Description/Specification </t>
  </si>
  <si>
    <t>Tenderer:</t>
  </si>
  <si>
    <t>Industrial-grade, online double-conversion Uninterruptible Power Supply (UPS) system to provide conditioned and backup power to all critical loads as defined in the Critical Loads Schedule to bridge the power gap between mains failure and generator startup, ensuring no interruption to containment monitoring, BMS, access control, and critical safety systems. Refer to the attached Critical Loads Schedule for detailed specifications and connected items.</t>
  </si>
  <si>
    <t>Backup Batteries</t>
  </si>
  <si>
    <t xml:space="preserve">Load Ref. </t>
  </si>
  <si>
    <t>Description of Load / Instrument</t>
  </si>
  <si>
    <t>Unit Power (W)</t>
  </si>
  <si>
    <t>Total Power (W)</t>
  </si>
  <si>
    <t>Priority</t>
  </si>
  <si>
    <t>Remarks</t>
  </si>
  <si>
    <t>Building Management System (BMS) Controller</t>
  </si>
  <si>
    <t>Central processor for all pressure, temp, and HVAC control.</t>
  </si>
  <si>
    <t>Location / Room</t>
  </si>
  <si>
    <t>CL-01</t>
  </si>
  <si>
    <t>CL-02</t>
  </si>
  <si>
    <t>BMS Remote I/O Modules</t>
  </si>
  <si>
    <t>Throughout facility</t>
  </si>
  <si>
    <t>Room Pressure Monitors</t>
  </si>
  <si>
    <t>Main Electrical Room</t>
  </si>
  <si>
    <t>Distributed control points for pressure sensors and damper actuators.</t>
  </si>
  <si>
    <t>CL-03</t>
  </si>
  <si>
    <t>Main Laboratory</t>
  </si>
  <si>
    <t>Local display and alarm for pressure differential.</t>
  </si>
  <si>
    <t>CL-04</t>
  </si>
  <si>
    <t>Microscopy Room</t>
  </si>
  <si>
    <t>CL-05</t>
  </si>
  <si>
    <t>Sterile Storage</t>
  </si>
  <si>
    <t>CL-06</t>
  </si>
  <si>
    <t>Cleaning/Preparation Room</t>
  </si>
  <si>
    <t>CL-07</t>
  </si>
  <si>
    <t>Necroscopy Room</t>
  </si>
  <si>
    <t>CL-08</t>
  </si>
  <si>
    <t>Access Control Panel</t>
  </si>
  <si>
    <t>Main Entrance</t>
  </si>
  <si>
    <t>Controls all door interlocks and card readers.</t>
  </si>
  <si>
    <t>CL-09</t>
  </si>
  <si>
    <t>Door Interlock Controllers</t>
  </si>
  <si>
    <t>At each airlock</t>
  </si>
  <si>
    <t>Local logic controllers for door sequencing.</t>
  </si>
  <si>
    <t>CL-10</t>
  </si>
  <si>
    <t>HVAC Damper Actuators (Control)</t>
  </si>
  <si>
    <t>Throughout HVAC</t>
  </si>
  <si>
    <t>Power to hold position or modulate.</t>
  </si>
  <si>
    <t>CL-11</t>
  </si>
  <si>
    <t>VFD Control Circuits</t>
  </si>
  <si>
    <t>AHU / Exhaust Fan rooms</t>
  </si>
  <si>
    <t>Low-voltage controls for the fan VFDs.</t>
  </si>
  <si>
    <t>CL-12</t>
  </si>
  <si>
    <t>Emergency Lighting Inverter</t>
  </si>
  <si>
    <t>Containment suites</t>
  </si>
  <si>
    <t>Provides immediate illumination for safe egress.</t>
  </si>
  <si>
    <t>CL-13</t>
  </si>
  <si>
    <t>Critical Freezer (-80°C) – Controller</t>
  </si>
  <si>
    <t>Controller and alarm system only (not compressor).</t>
  </si>
  <si>
    <t>CL-14</t>
  </si>
  <si>
    <t>Incubator – Controller</t>
  </si>
  <si>
    <t>Controller and alarm system only.</t>
  </si>
  <si>
    <t>CL-15</t>
  </si>
  <si>
    <t>Data Logger / Server for Lab Data</t>
  </si>
  <si>
    <t>Office / Server Rack</t>
  </si>
  <si>
    <t>Records all critical environmental data.</t>
  </si>
  <si>
    <t>CL-16</t>
  </si>
  <si>
    <t>Monitoring Computer (BMS Workstation)</t>
  </si>
  <si>
    <t>Office / Control Room</t>
  </si>
  <si>
    <t>HMI for operators.</t>
  </si>
  <si>
    <t>CL-17</t>
  </si>
  <si>
    <t>Intercom / Communication System</t>
  </si>
  <si>
    <t>Allows internal communication during emergency.</t>
  </si>
  <si>
    <t>CL-18</t>
  </si>
  <si>
    <t>Critical Power Outlets (Selected)</t>
  </si>
  <si>
    <t>For momentary equipment. Marked red.</t>
  </si>
  <si>
    <t>CL-19</t>
  </si>
  <si>
    <t>CL-20</t>
  </si>
  <si>
    <t>UV Lamp Control Panels</t>
  </si>
  <si>
    <t>Main Lab, Necroscopy</t>
  </si>
  <si>
    <t>N/A</t>
  </si>
  <si>
    <t>Control logic for UV interlocks.</t>
  </si>
  <si>
    <t xml:space="preserve">Total Wattage </t>
  </si>
  <si>
    <t>Add</t>
  </si>
  <si>
    <t xml:space="preserve">20% Safety Factor </t>
  </si>
  <si>
    <t>14kVA</t>
  </si>
  <si>
    <t>RECOMMENDED UPS/BACK UP BATTERIES CAPACITY</t>
  </si>
  <si>
    <t>Supply, install, test, and commission the following backup power supply systems for the ABSL 3 Laboratory:</t>
  </si>
  <si>
    <t xml:space="preserve">50kVA diesel generator set rated at 400/230V, 50Hz, 0.8 power factor, three-phase, 557 amps, complete with an Automatic Voltage Regulator (AVR) and Automatic Transfer Switch (ATS) to serve as a backup power supply for the ABSL laboratory in the event of the main power failure. </t>
  </si>
  <si>
    <t xml:space="preserve">FABRICATION OF A CERTIFIED TURNKEY ANIMAL BIOSAFETY LEVEL-3 MODULAR LABORATORY </t>
  </si>
  <si>
    <t>Maintenance changeover switch</t>
  </si>
  <si>
    <t>Wall-mount automatic changeover switch, complete with mechanical interlocking to allow safe isolation and bypass of the UPS for servicing without interrupting power to critical loads.</t>
  </si>
  <si>
    <t xml:space="preserve">(SECTION IX - LOT 2 BACKUP POWER SYSTEM) </t>
  </si>
  <si>
    <t xml:space="preserve"> </t>
  </si>
  <si>
    <t>Total 8 - BACKUP POWER SUPPLY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</si>
</sst>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quot;€&quot;#,##0.00"/>
  </numFmts>
  <fonts count="10" x14ac:knownFonts="1">
    <font>
      <sz val="11"/>
      <color theme="1"/>
      <name val="Aptos Narrow"/>
      <family val="2"/>
      <scheme val="minor"/>
    </font>
    <font>
      <b/>
      <sz val="11"/>
      <color theme="1"/>
      <name val="Times New Roman"/>
      <family val="1"/>
    </font>
    <font>
      <sz val="11"/>
      <color theme="1"/>
      <name val="Times New Roman"/>
      <family val="1"/>
    </font>
    <font>
      <sz val="11"/>
      <color theme="1"/>
      <name val="Aptos Narrow"/>
      <family val="2"/>
      <scheme val="minor"/>
    </font>
    <font>
      <u/>
      <sz val="11"/>
      <color theme="1"/>
      <name val="Times New Roman"/>
      <family val="1"/>
    </font>
    <font>
      <sz val="24"/>
      <color theme="1"/>
      <name val="Times New Roman"/>
      <family val="1"/>
    </font>
    <font>
      <sz val="16"/>
      <color theme="1"/>
      <name val="Times New Roman"/>
      <family val="1"/>
    </font>
    <font>
      <sz val="28"/>
      <color theme="1"/>
      <name val="Times New Roman"/>
      <family val="1"/>
    </font>
    <font>
      <sz val="10"/>
      <name val="Arial"/>
      <family val="2"/>
    </font>
    <font>
      <sz val="14"/>
      <color theme="1"/>
      <name val="Times New Roman"/>
      <family val="1"/>
    </font>
  </fonts>
  <fills count="6">
    <fill>
      <patternFill patternType="none"/>
    </fill>
    <fill>
      <patternFill patternType="gray125"/>
    </fill>
    <fill>
      <patternFill patternType="solid">
        <fgColor rgb="FFFFFF99"/>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39997558519241921"/>
        <bgColor indexed="64"/>
      </patternFill>
    </fill>
  </fills>
  <borders count="22">
    <border>
      <left/>
      <right/>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thin">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diagonal/>
    </border>
    <border>
      <left/>
      <right/>
      <top style="medium">
        <color auto="1"/>
      </top>
      <bottom style="medium">
        <color auto="1"/>
      </bottom>
      <diagonal/>
    </border>
    <border>
      <left style="thin">
        <color auto="1"/>
      </left>
      <right style="medium">
        <color auto="1"/>
      </right>
      <top/>
      <bottom/>
      <diagonal/>
    </border>
    <border>
      <left/>
      <right style="thin">
        <color auto="1"/>
      </right>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right style="thin">
        <color auto="1"/>
      </right>
      <top style="medium">
        <color auto="1"/>
      </top>
      <bottom style="medium">
        <color auto="1"/>
      </bottom>
      <diagonal/>
    </border>
    <border>
      <left style="medium">
        <color auto="1"/>
      </left>
      <right/>
      <top style="medium">
        <color auto="1"/>
      </top>
      <bottom style="medium">
        <color auto="1"/>
      </bottom>
      <diagonal/>
    </border>
  </borders>
  <cellStyleXfs count="4">
    <xf numFmtId="0" fontId="0" fillId="0" borderId="0"/>
    <xf numFmtId="43" fontId="3" fillId="0" borderId="0" applyFont="0" applyFill="0" applyBorder="0" applyAlignment="0" applyProtection="0"/>
    <xf numFmtId="0" fontId="8" fillId="0" borderId="0"/>
    <xf numFmtId="9" fontId="3" fillId="0" borderId="0" applyFont="0" applyFill="0" applyBorder="0" applyAlignment="0" applyProtection="0"/>
  </cellStyleXfs>
  <cellXfs count="68">
    <xf numFmtId="0" fontId="0" fillId="0" borderId="0" xfId="0"/>
    <xf numFmtId="0" fontId="2" fillId="0" borderId="0" xfId="0" applyFont="1" applyAlignment="1">
      <alignment vertical="top" wrapText="1"/>
    </xf>
    <xf numFmtId="0" fontId="2" fillId="0" borderId="0" xfId="0" applyFont="1"/>
    <xf numFmtId="0" fontId="2" fillId="0" borderId="2" xfId="0" applyFont="1" applyBorder="1"/>
    <xf numFmtId="0" fontId="2" fillId="0" borderId="3" xfId="0" applyFont="1" applyBorder="1"/>
    <xf numFmtId="0" fontId="1" fillId="0" borderId="2" xfId="0" applyFont="1" applyBorder="1" applyAlignment="1">
      <alignment horizontal="right"/>
    </xf>
    <xf numFmtId="0" fontId="2" fillId="0" borderId="2" xfId="0" applyFont="1" applyBorder="1" applyAlignment="1">
      <alignment vertical="center" wrapText="1"/>
    </xf>
    <xf numFmtId="0" fontId="2" fillId="0" borderId="1" xfId="0" applyFont="1" applyBorder="1" applyAlignment="1">
      <alignment vertical="center"/>
    </xf>
    <xf numFmtId="0" fontId="2" fillId="0" borderId="2" xfId="0" applyFont="1" applyBorder="1" applyAlignment="1">
      <alignment horizontal="left" vertical="center" wrapText="1"/>
    </xf>
    <xf numFmtId="0" fontId="2" fillId="0" borderId="2" xfId="0" applyFont="1" applyBorder="1" applyAlignment="1">
      <alignment horizontal="center" vertical="center"/>
    </xf>
    <xf numFmtId="0" fontId="5" fillId="0" borderId="0" xfId="0" applyFont="1" applyAlignment="1">
      <alignment horizontal="center" wrapText="1"/>
    </xf>
    <xf numFmtId="0" fontId="5" fillId="0" borderId="0" xfId="0" applyFont="1" applyAlignment="1">
      <alignment horizontal="center"/>
    </xf>
    <xf numFmtId="0" fontId="6" fillId="0" borderId="0" xfId="0" applyFont="1" applyAlignment="1">
      <alignment horizontal="center"/>
    </xf>
    <xf numFmtId="0" fontId="7" fillId="0" borderId="0" xfId="0" applyFont="1" applyAlignment="1">
      <alignment horizontal="center"/>
    </xf>
    <xf numFmtId="165" fontId="2" fillId="0" borderId="2" xfId="0" applyNumberFormat="1" applyFont="1" applyBorder="1"/>
    <xf numFmtId="0" fontId="2" fillId="0" borderId="13" xfId="0" applyFont="1" applyBorder="1"/>
    <xf numFmtId="0" fontId="2" fillId="2" borderId="15" xfId="0" applyFont="1" applyFill="1" applyBorder="1" applyAlignment="1">
      <alignment vertical="center"/>
    </xf>
    <xf numFmtId="0" fontId="2" fillId="2" borderId="3" xfId="0" applyFont="1" applyFill="1" applyBorder="1"/>
    <xf numFmtId="165" fontId="1" fillId="2" borderId="16" xfId="0" applyNumberFormat="1" applyFont="1" applyFill="1" applyBorder="1"/>
    <xf numFmtId="0" fontId="2" fillId="2" borderId="11" xfId="0" applyFont="1" applyFill="1" applyBorder="1"/>
    <xf numFmtId="0" fontId="2" fillId="2" borderId="18" xfId="0" applyFont="1" applyFill="1" applyBorder="1"/>
    <xf numFmtId="165" fontId="2" fillId="0" borderId="13" xfId="0" applyNumberFormat="1" applyFont="1" applyBorder="1" applyAlignment="1">
      <alignment vertical="center"/>
    </xf>
    <xf numFmtId="0" fontId="2" fillId="2" borderId="3" xfId="0" applyFont="1" applyFill="1" applyBorder="1" applyAlignment="1">
      <alignment horizontal="center" vertical="center" wrapText="1"/>
    </xf>
    <xf numFmtId="0" fontId="1" fillId="2" borderId="11" xfId="0" applyFont="1" applyFill="1" applyBorder="1"/>
    <xf numFmtId="0" fontId="2" fillId="2" borderId="17" xfId="0" applyFont="1" applyFill="1" applyBorder="1"/>
    <xf numFmtId="0" fontId="2" fillId="2" borderId="19" xfId="0" applyFont="1" applyFill="1" applyBorder="1"/>
    <xf numFmtId="164" fontId="1" fillId="0" borderId="1" xfId="0" applyNumberFormat="1" applyFont="1" applyBorder="1" applyAlignment="1">
      <alignment horizontal="center"/>
    </xf>
    <xf numFmtId="0" fontId="2" fillId="0" borderId="1" xfId="0" applyFont="1" applyBorder="1" applyAlignment="1">
      <alignment horizontal="right" vertical="center"/>
    </xf>
    <xf numFmtId="0" fontId="2" fillId="0" borderId="2" xfId="0" applyFont="1" applyBorder="1" applyAlignment="1">
      <alignment vertical="center"/>
    </xf>
    <xf numFmtId="0" fontId="1" fillId="3" borderId="17" xfId="0" applyFont="1" applyFill="1" applyBorder="1" applyAlignment="1">
      <alignment horizontal="center" vertical="center"/>
    </xf>
    <xf numFmtId="0" fontId="1" fillId="3" borderId="19" xfId="0" applyFont="1" applyFill="1" applyBorder="1" applyAlignment="1">
      <alignment horizontal="center" vertical="center" wrapText="1"/>
    </xf>
    <xf numFmtId="0" fontId="1" fillId="3" borderId="11" xfId="0" applyFont="1" applyFill="1" applyBorder="1" applyAlignment="1">
      <alignment horizontal="center" vertical="center"/>
    </xf>
    <xf numFmtId="0" fontId="1" fillId="3" borderId="11" xfId="0" applyFont="1" applyFill="1" applyBorder="1" applyAlignment="1">
      <alignment horizontal="center" vertical="center" wrapText="1"/>
    </xf>
    <xf numFmtId="0" fontId="1" fillId="3" borderId="18" xfId="0" applyFont="1" applyFill="1" applyBorder="1" applyAlignment="1">
      <alignment horizontal="center" vertical="center" wrapText="1"/>
    </xf>
    <xf numFmtId="164" fontId="1" fillId="4" borderId="7" xfId="0" applyNumberFormat="1" applyFont="1" applyFill="1" applyBorder="1" applyAlignment="1">
      <alignment horizontal="center"/>
    </xf>
    <xf numFmtId="0" fontId="1" fillId="4" borderId="20" xfId="0" applyFont="1" applyFill="1" applyBorder="1"/>
    <xf numFmtId="0" fontId="2" fillId="4" borderId="8" xfId="0" applyFont="1" applyFill="1" applyBorder="1"/>
    <xf numFmtId="0" fontId="2" fillId="4" borderId="9" xfId="0" applyFont="1" applyFill="1" applyBorder="1"/>
    <xf numFmtId="164" fontId="1" fillId="0" borderId="17" xfId="0" applyNumberFormat="1" applyFont="1" applyBorder="1" applyAlignment="1">
      <alignment horizontal="center"/>
    </xf>
    <xf numFmtId="0" fontId="2" fillId="0" borderId="11" xfId="0" applyFont="1" applyBorder="1"/>
    <xf numFmtId="0" fontId="2" fillId="0" borderId="18" xfId="0" applyFont="1" applyBorder="1"/>
    <xf numFmtId="0" fontId="2" fillId="0" borderId="1" xfId="0" applyFont="1" applyBorder="1"/>
    <xf numFmtId="0" fontId="2" fillId="0" borderId="10" xfId="0" applyFont="1" applyBorder="1" applyAlignment="1">
      <alignment horizontal="center" vertical="center"/>
    </xf>
    <xf numFmtId="0" fontId="2" fillId="0" borderId="2" xfId="0" applyFont="1" applyBorder="1" applyAlignment="1">
      <alignment horizontal="center"/>
    </xf>
    <xf numFmtId="0" fontId="2" fillId="0" borderId="15" xfId="0" applyFont="1" applyBorder="1"/>
    <xf numFmtId="0" fontId="2" fillId="0" borderId="16" xfId="0" applyFont="1" applyBorder="1"/>
    <xf numFmtId="0" fontId="9" fillId="0" borderId="0" xfId="0" applyFont="1"/>
    <xf numFmtId="0" fontId="1" fillId="0" borderId="19" xfId="0" applyFont="1" applyBorder="1"/>
    <xf numFmtId="0" fontId="2" fillId="0" borderId="2" xfId="0" applyFont="1" applyBorder="1" applyAlignment="1">
      <alignment wrapText="1"/>
    </xf>
    <xf numFmtId="0" fontId="4" fillId="0" borderId="14" xfId="0" applyFont="1" applyBorder="1" applyAlignment="1">
      <alignment vertical="top" wrapText="1"/>
    </xf>
    <xf numFmtId="0" fontId="1" fillId="5" borderId="4"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5" xfId="0" applyFont="1" applyFill="1" applyBorder="1" applyAlignment="1">
      <alignment horizontal="center" vertical="top" wrapText="1"/>
    </xf>
    <xf numFmtId="0" fontId="1" fillId="5" borderId="6" xfId="0" applyFont="1" applyFill="1" applyBorder="1" applyAlignment="1">
      <alignment horizontal="center" vertical="top" wrapText="1"/>
    </xf>
    <xf numFmtId="0" fontId="2" fillId="0" borderId="1" xfId="0" applyFont="1" applyBorder="1" applyAlignment="1">
      <alignment horizontal="left" vertical="center" wrapText="1"/>
    </xf>
    <xf numFmtId="0" fontId="2" fillId="0" borderId="2" xfId="0" applyFont="1" applyBorder="1" applyAlignment="1">
      <alignment horizontal="center" vertical="center" wrapText="1"/>
    </xf>
    <xf numFmtId="0" fontId="2" fillId="0" borderId="13" xfId="0" applyFont="1" applyBorder="1" applyAlignment="1">
      <alignment horizontal="left" vertical="center" wrapText="1"/>
    </xf>
    <xf numFmtId="9" fontId="2" fillId="0" borderId="2" xfId="3" applyFont="1" applyBorder="1" applyAlignment="1">
      <alignment horizontal="center"/>
    </xf>
    <xf numFmtId="0" fontId="1" fillId="0" borderId="2" xfId="1" applyNumberFormat="1" applyFont="1" applyBorder="1" applyAlignment="1">
      <alignment horizontal="center" vertical="center"/>
    </xf>
    <xf numFmtId="0" fontId="4" fillId="0" borderId="2" xfId="0" applyFont="1" applyBorder="1"/>
    <xf numFmtId="0" fontId="2" fillId="5" borderId="8" xfId="0" applyFont="1" applyFill="1" applyBorder="1" applyAlignment="1">
      <alignment horizontal="center" vertical="center"/>
    </xf>
    <xf numFmtId="0" fontId="1" fillId="5" borderId="8" xfId="1" applyNumberFormat="1" applyFont="1" applyFill="1" applyBorder="1" applyAlignment="1">
      <alignment horizontal="center" vertical="center"/>
    </xf>
    <xf numFmtId="0" fontId="1" fillId="5" borderId="8" xfId="0" applyFont="1" applyFill="1" applyBorder="1" applyAlignment="1">
      <alignment horizontal="center" vertical="center"/>
    </xf>
    <xf numFmtId="0" fontId="2" fillId="5" borderId="9" xfId="0" applyFont="1" applyFill="1" applyBorder="1" applyAlignment="1">
      <alignment vertical="center"/>
    </xf>
    <xf numFmtId="0" fontId="1" fillId="5" borderId="21" xfId="0" applyFont="1" applyFill="1" applyBorder="1" applyAlignment="1">
      <alignment horizontal="right" vertical="center"/>
    </xf>
    <xf numFmtId="0" fontId="1" fillId="5" borderId="12" xfId="0" applyFont="1" applyFill="1" applyBorder="1" applyAlignment="1">
      <alignment horizontal="right" vertical="center"/>
    </xf>
    <xf numFmtId="0" fontId="1" fillId="5" borderId="20" xfId="0" applyFont="1" applyFill="1" applyBorder="1" applyAlignment="1">
      <alignment horizontal="right" vertical="center"/>
    </xf>
    <xf numFmtId="0" fontId="1" fillId="2" borderId="3" xfId="0" applyFont="1" applyFill="1" applyBorder="1" applyAlignment="1">
      <alignment horizontal="left" wrapText="1"/>
    </xf>
  </cellXfs>
  <cellStyles count="4">
    <cellStyle name="Comma" xfId="1" builtinId="3"/>
    <cellStyle name="Normal" xfId="0" builtinId="0"/>
    <cellStyle name="Normal 7" xfId="2" xr:uid="{61F981D3-595A-468A-8468-13587B4F68A7}"/>
    <cellStyle name="Percent" xfId="3" builtinId="5"/>
  </cellStyles>
  <dxfs count="0"/>
  <tableStyles count="0" defaultTableStyle="TableStyleMedium2" defaultPivotStyle="PivotStyleLight16"/>
  <colors>
    <mruColors>
      <color rgb="FFFFFF99"/>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2:B29"/>
  <sheetViews>
    <sheetView view="pageLayout" topLeftCell="A5" zoomScaleNormal="100" workbookViewId="0">
      <selection activeCell="A26" sqref="A26"/>
    </sheetView>
  </sheetViews>
  <sheetFormatPr defaultRowHeight="14.4" x14ac:dyDescent="0.3"/>
  <cols>
    <col min="1" max="1" width="73" customWidth="1"/>
  </cols>
  <sheetData>
    <row r="2" spans="1:2" x14ac:dyDescent="0.3">
      <c r="A2" s="2"/>
      <c r="B2" s="2"/>
    </row>
    <row r="3" spans="1:2" x14ac:dyDescent="0.3">
      <c r="A3" s="2"/>
      <c r="B3" s="2"/>
    </row>
    <row r="4" spans="1:2" x14ac:dyDescent="0.3">
      <c r="A4" s="2"/>
      <c r="B4" s="2"/>
    </row>
    <row r="5" spans="1:2" x14ac:dyDescent="0.3">
      <c r="A5" s="2"/>
      <c r="B5" s="2"/>
    </row>
    <row r="6" spans="1:2" x14ac:dyDescent="0.3">
      <c r="A6" s="2"/>
      <c r="B6" s="2"/>
    </row>
    <row r="7" spans="1:2" x14ac:dyDescent="0.3">
      <c r="A7" s="2"/>
      <c r="B7" s="2"/>
    </row>
    <row r="8" spans="1:2" x14ac:dyDescent="0.3">
      <c r="A8" s="2"/>
      <c r="B8" s="2"/>
    </row>
    <row r="9" spans="1:2" ht="122.4" x14ac:dyDescent="0.55000000000000004">
      <c r="A9" s="10" t="s">
        <v>97</v>
      </c>
      <c r="B9" s="2"/>
    </row>
    <row r="10" spans="1:2" x14ac:dyDescent="0.3">
      <c r="A10" s="2"/>
      <c r="B10" s="2"/>
    </row>
    <row r="11" spans="1:2" x14ac:dyDescent="0.3">
      <c r="A11" s="2"/>
      <c r="B11" s="2"/>
    </row>
    <row r="12" spans="1:2" ht="30.6" x14ac:dyDescent="0.55000000000000004">
      <c r="A12" s="11" t="s">
        <v>5</v>
      </c>
      <c r="B12" s="2"/>
    </row>
    <row r="13" spans="1:2" ht="21" x14ac:dyDescent="0.4">
      <c r="A13" s="12" t="s">
        <v>6</v>
      </c>
      <c r="B13" s="2"/>
    </row>
    <row r="14" spans="1:2" x14ac:dyDescent="0.3">
      <c r="A14" s="2"/>
      <c r="B14" s="2"/>
    </row>
    <row r="15" spans="1:2" x14ac:dyDescent="0.3">
      <c r="A15" s="2"/>
      <c r="B15" s="2"/>
    </row>
    <row r="16" spans="1:2" ht="35.4" x14ac:dyDescent="0.6">
      <c r="A16" s="13" t="s">
        <v>7</v>
      </c>
      <c r="B16" s="2"/>
    </row>
    <row r="17" spans="1:2" ht="21" x14ac:dyDescent="0.4">
      <c r="A17" s="12" t="s">
        <v>100</v>
      </c>
      <c r="B17" s="2"/>
    </row>
    <row r="18" spans="1:2" x14ac:dyDescent="0.3">
      <c r="A18" s="2"/>
      <c r="B18" s="2"/>
    </row>
    <row r="19" spans="1:2" x14ac:dyDescent="0.3">
      <c r="A19" s="2"/>
      <c r="B19" s="2"/>
    </row>
    <row r="20" spans="1:2" x14ac:dyDescent="0.3">
      <c r="A20" s="2"/>
      <c r="B20" s="2"/>
    </row>
    <row r="21" spans="1:2" x14ac:dyDescent="0.3">
      <c r="B21" s="2"/>
    </row>
    <row r="22" spans="1:2" x14ac:dyDescent="0.3">
      <c r="A22" s="2"/>
      <c r="B22" s="2"/>
    </row>
    <row r="23" spans="1:2" x14ac:dyDescent="0.3">
      <c r="A23" s="2"/>
      <c r="B23" s="2"/>
    </row>
    <row r="24" spans="1:2" ht="18" x14ac:dyDescent="0.35">
      <c r="A24" s="46" t="s">
        <v>14</v>
      </c>
      <c r="B24" s="2"/>
    </row>
    <row r="25" spans="1:2" x14ac:dyDescent="0.3">
      <c r="A25" s="2"/>
      <c r="B25" s="2"/>
    </row>
    <row r="26" spans="1:2" x14ac:dyDescent="0.3">
      <c r="A26" s="2"/>
      <c r="B26" s="2"/>
    </row>
    <row r="27" spans="1:2" x14ac:dyDescent="0.3">
      <c r="A27" s="2"/>
      <c r="B27" s="2"/>
    </row>
    <row r="28" spans="1:2" x14ac:dyDescent="0.3">
      <c r="A28" s="2"/>
      <c r="B28" s="2"/>
    </row>
    <row r="29" spans="1:2" x14ac:dyDescent="0.3">
      <c r="A29" s="2"/>
      <c r="B29" s="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104"/>
  <sheetViews>
    <sheetView tabSelected="1" view="pageLayout" topLeftCell="A6" zoomScale="98" zoomScaleNormal="100" zoomScaleSheetLayoutView="93" zoomScalePageLayoutView="98" workbookViewId="0">
      <selection activeCell="F27" sqref="F27"/>
    </sheetView>
  </sheetViews>
  <sheetFormatPr defaultRowHeight="14.4" x14ac:dyDescent="0.3"/>
  <cols>
    <col min="1" max="1" width="5.6640625" customWidth="1"/>
    <col min="2" max="2" width="12" customWidth="1"/>
    <col min="3" max="3" width="48.33203125" customWidth="1"/>
    <col min="4" max="4" width="6" customWidth="1"/>
    <col min="5" max="5" width="5" customWidth="1"/>
    <col min="6" max="6" width="11" customWidth="1"/>
    <col min="7" max="7" width="11.21875" customWidth="1"/>
    <col min="8" max="8" width="6.6640625" customWidth="1"/>
  </cols>
  <sheetData>
    <row r="1" spans="1:7" ht="30" customHeight="1" thickBot="1" x14ac:dyDescent="0.35">
      <c r="A1" s="29" t="s">
        <v>0</v>
      </c>
      <c r="B1" s="30" t="s">
        <v>12</v>
      </c>
      <c r="C1" s="31" t="s">
        <v>13</v>
      </c>
      <c r="D1" s="31" t="s">
        <v>1</v>
      </c>
      <c r="E1" s="31" t="s">
        <v>2</v>
      </c>
      <c r="F1" s="32" t="s">
        <v>4</v>
      </c>
      <c r="G1" s="33" t="s">
        <v>3</v>
      </c>
    </row>
    <row r="2" spans="1:7" ht="18" customHeight="1" thickBot="1" x14ac:dyDescent="0.35">
      <c r="A2" s="34">
        <v>8</v>
      </c>
      <c r="B2" s="36"/>
      <c r="C2" s="35" t="s">
        <v>10</v>
      </c>
      <c r="D2" s="36"/>
      <c r="E2" s="36"/>
      <c r="F2" s="36"/>
      <c r="G2" s="37"/>
    </row>
    <row r="3" spans="1:7" ht="18" customHeight="1" x14ac:dyDescent="0.3">
      <c r="A3" s="38"/>
      <c r="B3" s="39"/>
      <c r="C3" s="47"/>
      <c r="D3" s="39"/>
      <c r="E3" s="39"/>
      <c r="F3" s="39"/>
      <c r="G3" s="40"/>
    </row>
    <row r="4" spans="1:7" ht="33" customHeight="1" x14ac:dyDescent="0.3">
      <c r="A4" s="26"/>
      <c r="B4" s="3"/>
      <c r="C4" s="49" t="s">
        <v>95</v>
      </c>
      <c r="D4" s="3"/>
      <c r="E4" s="3"/>
      <c r="F4" s="14"/>
      <c r="G4" s="15"/>
    </row>
    <row r="5" spans="1:7" x14ac:dyDescent="0.3">
      <c r="A5" s="41"/>
      <c r="B5" s="3"/>
      <c r="C5" s="48"/>
      <c r="D5" s="3"/>
      <c r="E5" s="3"/>
      <c r="F5" s="14"/>
      <c r="G5" s="15"/>
    </row>
    <row r="6" spans="1:7" ht="84" customHeight="1" x14ac:dyDescent="0.3">
      <c r="A6" s="7">
        <v>8.1</v>
      </c>
      <c r="B6" s="6" t="s">
        <v>11</v>
      </c>
      <c r="C6" s="1" t="s">
        <v>96</v>
      </c>
      <c r="D6" s="9">
        <v>1</v>
      </c>
      <c r="E6" s="9" t="s">
        <v>8</v>
      </c>
      <c r="F6" s="14"/>
      <c r="G6" s="21">
        <f>F6*D6</f>
        <v>0</v>
      </c>
    </row>
    <row r="7" spans="1:7" x14ac:dyDescent="0.3">
      <c r="A7" s="7"/>
      <c r="B7" s="28"/>
      <c r="C7" s="3"/>
      <c r="D7" s="3"/>
      <c r="E7" s="3"/>
      <c r="F7" s="14"/>
      <c r="G7" s="21"/>
    </row>
    <row r="8" spans="1:7" ht="111" customHeight="1" x14ac:dyDescent="0.3">
      <c r="A8" s="7">
        <v>8.1999999999999993</v>
      </c>
      <c r="B8" s="6" t="s">
        <v>16</v>
      </c>
      <c r="C8" s="1" t="s">
        <v>15</v>
      </c>
      <c r="D8" s="9">
        <v>1</v>
      </c>
      <c r="E8" s="9" t="s">
        <v>8</v>
      </c>
      <c r="F8" s="14"/>
      <c r="G8" s="21">
        <f>F8*D8</f>
        <v>0</v>
      </c>
    </row>
    <row r="9" spans="1:7" x14ac:dyDescent="0.3">
      <c r="A9" s="41"/>
      <c r="B9" s="3"/>
      <c r="C9" s="3"/>
      <c r="D9" s="3"/>
      <c r="E9" s="3"/>
      <c r="F9" s="14"/>
      <c r="G9" s="21"/>
    </row>
    <row r="10" spans="1:7" ht="55.8" x14ac:dyDescent="0.3">
      <c r="A10" s="27">
        <v>8.3000000000000007</v>
      </c>
      <c r="B10" s="6" t="s">
        <v>98</v>
      </c>
      <c r="C10" s="48" t="s">
        <v>99</v>
      </c>
      <c r="D10" s="9">
        <v>1</v>
      </c>
      <c r="E10" s="9" t="s">
        <v>9</v>
      </c>
      <c r="F10" s="14"/>
      <c r="G10" s="21">
        <f>F10*D10</f>
        <v>0</v>
      </c>
    </row>
    <row r="11" spans="1:7" x14ac:dyDescent="0.3">
      <c r="A11" s="41"/>
      <c r="B11" s="3"/>
      <c r="C11" s="3"/>
      <c r="D11" s="3"/>
      <c r="E11" s="3"/>
      <c r="F11" s="3"/>
      <c r="G11" s="15"/>
    </row>
    <row r="12" spans="1:7" x14ac:dyDescent="0.3">
      <c r="A12" s="41"/>
      <c r="B12" s="3"/>
      <c r="C12" s="3"/>
      <c r="D12" s="3"/>
      <c r="E12" s="3"/>
      <c r="F12" s="3"/>
      <c r="G12" s="15"/>
    </row>
    <row r="13" spans="1:7" x14ac:dyDescent="0.3">
      <c r="A13" s="41"/>
      <c r="B13" s="3"/>
      <c r="C13" s="3"/>
      <c r="D13" s="3"/>
      <c r="E13" s="3"/>
      <c r="F13" s="3"/>
      <c r="G13" s="15"/>
    </row>
    <row r="14" spans="1:7" x14ac:dyDescent="0.3">
      <c r="A14" s="41"/>
      <c r="B14" s="3"/>
      <c r="C14" s="3"/>
      <c r="D14" s="3"/>
      <c r="E14" s="3"/>
      <c r="F14" s="3"/>
      <c r="G14" s="15"/>
    </row>
    <row r="15" spans="1:7" x14ac:dyDescent="0.3">
      <c r="A15" s="41"/>
      <c r="B15" s="3"/>
      <c r="C15" s="3"/>
      <c r="D15" s="3"/>
      <c r="E15" s="3"/>
      <c r="F15" s="3"/>
      <c r="G15" s="15"/>
    </row>
    <row r="16" spans="1:7" x14ac:dyDescent="0.3">
      <c r="A16" s="41"/>
      <c r="B16" s="3"/>
      <c r="C16" s="3"/>
      <c r="D16" s="3"/>
      <c r="E16" s="3"/>
      <c r="F16" s="3"/>
      <c r="G16" s="15"/>
    </row>
    <row r="17" spans="1:7" x14ac:dyDescent="0.3">
      <c r="A17" s="41"/>
      <c r="B17" s="3"/>
      <c r="C17" s="3"/>
      <c r="D17" s="3"/>
      <c r="E17" s="3"/>
      <c r="F17" s="3"/>
      <c r="G17" s="15"/>
    </row>
    <row r="18" spans="1:7" x14ac:dyDescent="0.3">
      <c r="A18" s="41"/>
      <c r="B18" s="3"/>
      <c r="C18" s="3"/>
      <c r="D18" s="3"/>
      <c r="E18" s="3"/>
      <c r="F18" s="3"/>
      <c r="G18" s="15"/>
    </row>
    <row r="19" spans="1:7" x14ac:dyDescent="0.3">
      <c r="A19" s="41"/>
      <c r="B19" s="3"/>
      <c r="C19" s="3"/>
      <c r="D19" s="3"/>
      <c r="E19" s="3"/>
      <c r="F19" s="3"/>
      <c r="G19" s="15"/>
    </row>
    <row r="20" spans="1:7" x14ac:dyDescent="0.3">
      <c r="A20" s="41"/>
      <c r="B20" s="3"/>
      <c r="C20" s="3"/>
      <c r="D20" s="3"/>
      <c r="E20" s="3"/>
      <c r="F20" s="3"/>
      <c r="G20" s="15"/>
    </row>
    <row r="21" spans="1:7" x14ac:dyDescent="0.3">
      <c r="A21" s="41"/>
      <c r="B21" s="3"/>
      <c r="C21" s="3"/>
      <c r="D21" s="3"/>
      <c r="E21" s="3"/>
      <c r="F21" s="3"/>
      <c r="G21" s="15"/>
    </row>
    <row r="22" spans="1:7" x14ac:dyDescent="0.3">
      <c r="A22" s="41"/>
      <c r="B22" s="3"/>
      <c r="C22" s="3"/>
      <c r="D22" s="3"/>
      <c r="E22" s="3"/>
      <c r="F22" s="3"/>
      <c r="G22" s="15"/>
    </row>
    <row r="23" spans="1:7" x14ac:dyDescent="0.3">
      <c r="A23" s="41"/>
      <c r="B23" s="3"/>
      <c r="C23" s="3"/>
      <c r="D23" s="3"/>
      <c r="E23" s="3"/>
      <c r="F23" s="3"/>
      <c r="G23" s="15"/>
    </row>
    <row r="24" spans="1:7" x14ac:dyDescent="0.3">
      <c r="A24" s="41"/>
      <c r="B24" s="3"/>
      <c r="C24" s="3"/>
      <c r="D24" s="3"/>
      <c r="E24" s="3"/>
      <c r="F24" s="3"/>
      <c r="G24" s="15"/>
    </row>
    <row r="25" spans="1:7" x14ac:dyDescent="0.3">
      <c r="A25" s="41"/>
      <c r="B25" s="3"/>
      <c r="C25" s="3"/>
      <c r="D25" s="3"/>
      <c r="E25" s="3"/>
      <c r="F25" s="3"/>
      <c r="G25" s="15"/>
    </row>
    <row r="26" spans="1:7" x14ac:dyDescent="0.3">
      <c r="A26" s="41"/>
      <c r="B26" s="3"/>
      <c r="C26" s="3"/>
      <c r="D26" s="3"/>
      <c r="E26" s="3"/>
      <c r="F26" s="3"/>
      <c r="G26" s="15"/>
    </row>
    <row r="27" spans="1:7" x14ac:dyDescent="0.3">
      <c r="A27" s="41"/>
      <c r="B27" s="3"/>
      <c r="C27" s="3"/>
      <c r="D27" s="3"/>
      <c r="E27" s="3"/>
      <c r="F27" s="3"/>
      <c r="G27" s="15"/>
    </row>
    <row r="28" spans="1:7" ht="15" thickBot="1" x14ac:dyDescent="0.35">
      <c r="A28" s="44"/>
      <c r="B28" s="4"/>
      <c r="C28" s="4"/>
      <c r="D28" s="4"/>
      <c r="E28" s="4"/>
      <c r="F28" s="4"/>
      <c r="G28" s="45"/>
    </row>
    <row r="29" spans="1:7" x14ac:dyDescent="0.3">
      <c r="A29" s="24"/>
      <c r="B29" s="25"/>
      <c r="C29" s="23" t="s">
        <v>101</v>
      </c>
      <c r="D29" s="19"/>
      <c r="E29" s="19"/>
      <c r="F29" s="19"/>
      <c r="G29" s="20"/>
    </row>
    <row r="30" spans="1:7" ht="15" thickBot="1" x14ac:dyDescent="0.35">
      <c r="A30" s="16"/>
      <c r="B30" s="22"/>
      <c r="C30" s="67" t="s">
        <v>102</v>
      </c>
      <c r="D30" s="17"/>
      <c r="E30" s="17"/>
      <c r="F30" s="17"/>
      <c r="G30" s="18">
        <f>SUM(G2:G29)</f>
        <v>0</v>
      </c>
    </row>
    <row r="31" spans="1:7" x14ac:dyDescent="0.3">
      <c r="A31" s="2"/>
      <c r="B31" s="2"/>
      <c r="C31" s="2"/>
      <c r="D31" s="2"/>
      <c r="E31" s="2"/>
      <c r="F31" s="2"/>
      <c r="G31" s="2"/>
    </row>
    <row r="32" spans="1:7" x14ac:dyDescent="0.3">
      <c r="A32" s="2"/>
      <c r="B32" s="2"/>
      <c r="C32" s="2"/>
      <c r="D32" s="2"/>
      <c r="E32" s="2"/>
      <c r="F32" s="2"/>
      <c r="G32" s="2"/>
    </row>
    <row r="33" spans="1:7" x14ac:dyDescent="0.3">
      <c r="A33" s="2"/>
      <c r="B33" s="2"/>
      <c r="C33" s="2"/>
      <c r="D33" s="2"/>
      <c r="E33" s="2"/>
      <c r="F33" s="2"/>
      <c r="G33" s="2"/>
    </row>
    <row r="34" spans="1:7" x14ac:dyDescent="0.3">
      <c r="A34" s="2"/>
      <c r="B34" s="2"/>
      <c r="C34" s="2"/>
      <c r="D34" s="2"/>
      <c r="E34" s="2"/>
      <c r="F34" s="2"/>
      <c r="G34" s="2"/>
    </row>
    <row r="35" spans="1:7" x14ac:dyDescent="0.3">
      <c r="A35" s="2"/>
      <c r="B35" s="2"/>
      <c r="C35" s="2"/>
      <c r="D35" s="2"/>
      <c r="E35" s="2"/>
      <c r="F35" s="2"/>
      <c r="G35" s="2"/>
    </row>
    <row r="36" spans="1:7" x14ac:dyDescent="0.3">
      <c r="A36" s="2"/>
      <c r="B36" s="2"/>
      <c r="C36" s="2"/>
      <c r="D36" s="2"/>
      <c r="E36" s="2"/>
      <c r="F36" s="2"/>
      <c r="G36" s="2"/>
    </row>
    <row r="37" spans="1:7" x14ac:dyDescent="0.3">
      <c r="A37" s="2"/>
      <c r="B37" s="2"/>
      <c r="C37" s="2"/>
      <c r="D37" s="2"/>
      <c r="E37" s="2"/>
      <c r="F37" s="2"/>
      <c r="G37" s="2"/>
    </row>
    <row r="38" spans="1:7" x14ac:dyDescent="0.3">
      <c r="A38" s="2"/>
      <c r="B38" s="2"/>
      <c r="C38" s="2"/>
      <c r="D38" s="2"/>
      <c r="E38" s="2"/>
      <c r="F38" s="2"/>
      <c r="G38" s="2"/>
    </row>
    <row r="39" spans="1:7" x14ac:dyDescent="0.3">
      <c r="A39" s="2"/>
      <c r="B39" s="2"/>
      <c r="C39" s="2"/>
      <c r="D39" s="2"/>
      <c r="E39" s="2"/>
      <c r="F39" s="2"/>
      <c r="G39" s="2"/>
    </row>
    <row r="40" spans="1:7" x14ac:dyDescent="0.3">
      <c r="A40" s="2"/>
      <c r="B40" s="2"/>
      <c r="C40" s="2"/>
      <c r="D40" s="2"/>
      <c r="E40" s="2"/>
      <c r="F40" s="2"/>
      <c r="G40" s="2"/>
    </row>
    <row r="41" spans="1:7" x14ac:dyDescent="0.3">
      <c r="A41" s="2"/>
      <c r="B41" s="2"/>
      <c r="C41" s="2"/>
      <c r="D41" s="2"/>
      <c r="E41" s="2"/>
      <c r="F41" s="2"/>
      <c r="G41" s="2"/>
    </row>
    <row r="42" spans="1:7" x14ac:dyDescent="0.3">
      <c r="A42" s="2"/>
      <c r="B42" s="2"/>
      <c r="C42" s="2"/>
      <c r="D42" s="2"/>
      <c r="E42" s="2"/>
      <c r="F42" s="2"/>
      <c r="G42" s="2"/>
    </row>
    <row r="43" spans="1:7" x14ac:dyDescent="0.3">
      <c r="A43" s="2"/>
      <c r="B43" s="2"/>
      <c r="C43" s="2"/>
      <c r="D43" s="2"/>
      <c r="E43" s="2"/>
      <c r="F43" s="2"/>
      <c r="G43" s="2"/>
    </row>
    <row r="44" spans="1:7" x14ac:dyDescent="0.3">
      <c r="A44" s="2"/>
      <c r="B44" s="2"/>
      <c r="C44" s="2"/>
      <c r="D44" s="2"/>
      <c r="E44" s="2"/>
      <c r="F44" s="2"/>
      <c r="G44" s="2"/>
    </row>
    <row r="45" spans="1:7" x14ac:dyDescent="0.3">
      <c r="A45" s="2"/>
      <c r="B45" s="2"/>
      <c r="C45" s="2"/>
      <c r="D45" s="2"/>
      <c r="E45" s="2"/>
      <c r="F45" s="2"/>
      <c r="G45" s="2"/>
    </row>
    <row r="46" spans="1:7" x14ac:dyDescent="0.3">
      <c r="A46" s="2"/>
      <c r="B46" s="2"/>
      <c r="C46" s="2"/>
      <c r="D46" s="2"/>
      <c r="E46" s="2"/>
      <c r="F46" s="2"/>
      <c r="G46" s="2"/>
    </row>
    <row r="47" spans="1:7" x14ac:dyDescent="0.3">
      <c r="A47" s="2"/>
      <c r="B47" s="2"/>
      <c r="C47" s="2"/>
      <c r="D47" s="2"/>
      <c r="E47" s="2"/>
      <c r="F47" s="2"/>
      <c r="G47" s="2"/>
    </row>
    <row r="48" spans="1:7" x14ac:dyDescent="0.3">
      <c r="A48" s="2"/>
      <c r="B48" s="2"/>
      <c r="C48" s="2"/>
      <c r="D48" s="2"/>
      <c r="E48" s="2"/>
      <c r="F48" s="2"/>
      <c r="G48" s="2"/>
    </row>
    <row r="49" spans="1:7" x14ac:dyDescent="0.3">
      <c r="A49" s="2"/>
      <c r="B49" s="2"/>
      <c r="C49" s="2"/>
      <c r="D49" s="2"/>
      <c r="E49" s="2"/>
      <c r="F49" s="2"/>
      <c r="G49" s="2"/>
    </row>
    <row r="50" spans="1:7" x14ac:dyDescent="0.3">
      <c r="A50" s="2"/>
      <c r="B50" s="2"/>
      <c r="C50" s="2"/>
      <c r="D50" s="2"/>
      <c r="E50" s="2"/>
      <c r="F50" s="2"/>
      <c r="G50" s="2"/>
    </row>
    <row r="51" spans="1:7" x14ac:dyDescent="0.3">
      <c r="A51" s="2"/>
      <c r="B51" s="2"/>
      <c r="C51" s="2"/>
      <c r="D51" s="2"/>
      <c r="E51" s="2"/>
      <c r="F51" s="2"/>
      <c r="G51" s="2"/>
    </row>
    <row r="52" spans="1:7" x14ac:dyDescent="0.3">
      <c r="A52" s="2"/>
      <c r="B52" s="2"/>
      <c r="C52" s="2"/>
      <c r="D52" s="2"/>
      <c r="E52" s="2"/>
      <c r="F52" s="2"/>
      <c r="G52" s="2"/>
    </row>
    <row r="53" spans="1:7" x14ac:dyDescent="0.3">
      <c r="A53" s="2"/>
      <c r="B53" s="2"/>
      <c r="C53" s="2"/>
      <c r="D53" s="2"/>
      <c r="E53" s="2"/>
      <c r="F53" s="2"/>
      <c r="G53" s="2"/>
    </row>
    <row r="54" spans="1:7" x14ac:dyDescent="0.3">
      <c r="A54" s="2"/>
      <c r="B54" s="2"/>
      <c r="C54" s="2"/>
      <c r="D54" s="2"/>
      <c r="E54" s="2"/>
      <c r="F54" s="2"/>
      <c r="G54" s="2"/>
    </row>
    <row r="55" spans="1:7" x14ac:dyDescent="0.3">
      <c r="A55" s="2"/>
      <c r="B55" s="2"/>
      <c r="C55" s="2"/>
      <c r="D55" s="2"/>
      <c r="E55" s="2"/>
      <c r="F55" s="2"/>
      <c r="G55" s="2"/>
    </row>
    <row r="56" spans="1:7" x14ac:dyDescent="0.3">
      <c r="A56" s="2"/>
      <c r="B56" s="2"/>
      <c r="C56" s="2"/>
      <c r="D56" s="2"/>
      <c r="E56" s="2"/>
      <c r="F56" s="2"/>
      <c r="G56" s="2"/>
    </row>
    <row r="57" spans="1:7" x14ac:dyDescent="0.3">
      <c r="A57" s="2"/>
      <c r="B57" s="2"/>
      <c r="C57" s="2"/>
      <c r="D57" s="2"/>
      <c r="E57" s="2"/>
      <c r="F57" s="2"/>
      <c r="G57" s="2"/>
    </row>
    <row r="58" spans="1:7" x14ac:dyDescent="0.3">
      <c r="A58" s="2"/>
      <c r="B58" s="2"/>
      <c r="C58" s="2"/>
      <c r="D58" s="2"/>
      <c r="E58" s="2"/>
      <c r="F58" s="2"/>
      <c r="G58" s="2"/>
    </row>
    <row r="59" spans="1:7" x14ac:dyDescent="0.3">
      <c r="A59" s="2"/>
      <c r="B59" s="2"/>
      <c r="C59" s="2"/>
      <c r="D59" s="2"/>
      <c r="E59" s="2"/>
      <c r="F59" s="2"/>
      <c r="G59" s="2"/>
    </row>
    <row r="60" spans="1:7" x14ac:dyDescent="0.3">
      <c r="A60" s="2"/>
      <c r="B60" s="2"/>
      <c r="C60" s="2"/>
      <c r="D60" s="2"/>
      <c r="E60" s="2"/>
      <c r="F60" s="2"/>
      <c r="G60" s="2"/>
    </row>
    <row r="61" spans="1:7" x14ac:dyDescent="0.3">
      <c r="A61" s="2"/>
      <c r="B61" s="2"/>
      <c r="C61" s="2"/>
      <c r="D61" s="2"/>
      <c r="E61" s="2"/>
      <c r="F61" s="2"/>
      <c r="G61" s="2"/>
    </row>
    <row r="62" spans="1:7" x14ac:dyDescent="0.3">
      <c r="A62" s="2"/>
      <c r="B62" s="2"/>
      <c r="C62" s="2"/>
      <c r="D62" s="2"/>
      <c r="E62" s="2"/>
      <c r="F62" s="2"/>
      <c r="G62" s="2"/>
    </row>
    <row r="63" spans="1:7" x14ac:dyDescent="0.3">
      <c r="A63" s="2"/>
      <c r="B63" s="2"/>
      <c r="C63" s="2"/>
      <c r="D63" s="2"/>
      <c r="E63" s="2"/>
      <c r="F63" s="2"/>
      <c r="G63" s="2"/>
    </row>
    <row r="64" spans="1:7" x14ac:dyDescent="0.3">
      <c r="A64" s="2"/>
      <c r="B64" s="2"/>
      <c r="C64" s="2"/>
      <c r="D64" s="2"/>
      <c r="E64" s="2"/>
      <c r="F64" s="2"/>
      <c r="G64" s="2"/>
    </row>
    <row r="65" spans="1:7" x14ac:dyDescent="0.3">
      <c r="A65" s="2"/>
      <c r="B65" s="2"/>
      <c r="C65" s="2"/>
      <c r="D65" s="2"/>
      <c r="E65" s="2"/>
      <c r="F65" s="2"/>
      <c r="G65" s="2"/>
    </row>
    <row r="66" spans="1:7" x14ac:dyDescent="0.3">
      <c r="A66" s="2"/>
      <c r="B66" s="2"/>
      <c r="C66" s="2"/>
      <c r="D66" s="2"/>
      <c r="E66" s="2"/>
      <c r="F66" s="2"/>
      <c r="G66" s="2"/>
    </row>
    <row r="67" spans="1:7" x14ac:dyDescent="0.3">
      <c r="A67" s="2"/>
      <c r="B67" s="2"/>
      <c r="C67" s="2"/>
      <c r="D67" s="2"/>
      <c r="E67" s="2"/>
      <c r="F67" s="2"/>
      <c r="G67" s="2"/>
    </row>
    <row r="68" spans="1:7" x14ac:dyDescent="0.3">
      <c r="A68" s="2"/>
      <c r="B68" s="2"/>
      <c r="C68" s="2"/>
      <c r="D68" s="2"/>
      <c r="E68" s="2"/>
      <c r="F68" s="2"/>
      <c r="G68" s="2"/>
    </row>
    <row r="69" spans="1:7" x14ac:dyDescent="0.3">
      <c r="A69" s="2"/>
      <c r="B69" s="2"/>
      <c r="C69" s="2"/>
      <c r="D69" s="2"/>
      <c r="E69" s="2"/>
      <c r="F69" s="2"/>
      <c r="G69" s="2"/>
    </row>
    <row r="70" spans="1:7" x14ac:dyDescent="0.3">
      <c r="A70" s="2"/>
      <c r="B70" s="2"/>
      <c r="C70" s="2"/>
      <c r="D70" s="2"/>
      <c r="E70" s="2"/>
      <c r="F70" s="2"/>
      <c r="G70" s="2"/>
    </row>
    <row r="71" spans="1:7" x14ac:dyDescent="0.3">
      <c r="A71" s="2"/>
      <c r="B71" s="2"/>
      <c r="C71" s="2"/>
      <c r="D71" s="2"/>
      <c r="E71" s="2"/>
      <c r="F71" s="2"/>
      <c r="G71" s="2"/>
    </row>
    <row r="72" spans="1:7" x14ac:dyDescent="0.3">
      <c r="A72" s="2"/>
      <c r="B72" s="2"/>
      <c r="C72" s="2"/>
      <c r="D72" s="2"/>
      <c r="E72" s="2"/>
      <c r="F72" s="2"/>
      <c r="G72" s="2"/>
    </row>
    <row r="73" spans="1:7" x14ac:dyDescent="0.3">
      <c r="A73" s="2"/>
      <c r="B73" s="2"/>
      <c r="C73" s="2"/>
      <c r="D73" s="2"/>
      <c r="E73" s="2"/>
      <c r="F73" s="2"/>
      <c r="G73" s="2"/>
    </row>
    <row r="74" spans="1:7" x14ac:dyDescent="0.3">
      <c r="A74" s="2"/>
      <c r="B74" s="2"/>
      <c r="C74" s="2"/>
      <c r="D74" s="2"/>
      <c r="E74" s="2"/>
      <c r="F74" s="2"/>
      <c r="G74" s="2"/>
    </row>
    <row r="75" spans="1:7" x14ac:dyDescent="0.3">
      <c r="A75" s="2"/>
      <c r="B75" s="2"/>
      <c r="C75" s="2"/>
      <c r="D75" s="2"/>
      <c r="E75" s="2"/>
      <c r="F75" s="2"/>
      <c r="G75" s="2"/>
    </row>
    <row r="76" spans="1:7" x14ac:dyDescent="0.3">
      <c r="A76" s="2"/>
      <c r="B76" s="2"/>
      <c r="C76" s="2"/>
      <c r="D76" s="2"/>
      <c r="E76" s="2"/>
      <c r="F76" s="2"/>
      <c r="G76" s="2"/>
    </row>
    <row r="77" spans="1:7" x14ac:dyDescent="0.3">
      <c r="A77" s="2"/>
      <c r="B77" s="2"/>
      <c r="C77" s="2"/>
      <c r="D77" s="2"/>
      <c r="E77" s="2"/>
      <c r="F77" s="2"/>
      <c r="G77" s="2"/>
    </row>
    <row r="78" spans="1:7" x14ac:dyDescent="0.3">
      <c r="A78" s="2"/>
      <c r="B78" s="2"/>
      <c r="C78" s="2"/>
      <c r="D78" s="2"/>
      <c r="E78" s="2"/>
      <c r="F78" s="2"/>
      <c r="G78" s="2"/>
    </row>
    <row r="79" spans="1:7" x14ac:dyDescent="0.3">
      <c r="A79" s="2"/>
      <c r="B79" s="2"/>
      <c r="C79" s="2"/>
      <c r="D79" s="2"/>
      <c r="E79" s="2"/>
      <c r="F79" s="2"/>
      <c r="G79" s="2"/>
    </row>
    <row r="80" spans="1:7" x14ac:dyDescent="0.3">
      <c r="A80" s="2"/>
      <c r="B80" s="2"/>
      <c r="C80" s="2"/>
      <c r="D80" s="2"/>
      <c r="E80" s="2"/>
      <c r="F80" s="2"/>
      <c r="G80" s="2"/>
    </row>
    <row r="81" spans="1:7" x14ac:dyDescent="0.3">
      <c r="A81" s="2"/>
      <c r="B81" s="2"/>
      <c r="C81" s="2"/>
      <c r="D81" s="2"/>
      <c r="E81" s="2"/>
      <c r="F81" s="2"/>
      <c r="G81" s="2"/>
    </row>
    <row r="82" spans="1:7" x14ac:dyDescent="0.3">
      <c r="A82" s="2"/>
      <c r="B82" s="2"/>
      <c r="C82" s="2"/>
      <c r="D82" s="2"/>
      <c r="E82" s="2"/>
      <c r="F82" s="2"/>
      <c r="G82" s="2"/>
    </row>
    <row r="83" spans="1:7" x14ac:dyDescent="0.3">
      <c r="A83" s="2"/>
      <c r="B83" s="2"/>
      <c r="C83" s="2"/>
      <c r="D83" s="2"/>
      <c r="E83" s="2"/>
      <c r="F83" s="2"/>
      <c r="G83" s="2"/>
    </row>
    <row r="84" spans="1:7" x14ac:dyDescent="0.3">
      <c r="A84" s="2"/>
      <c r="B84" s="2"/>
      <c r="C84" s="2"/>
      <c r="D84" s="2"/>
      <c r="E84" s="2"/>
      <c r="F84" s="2"/>
      <c r="G84" s="2"/>
    </row>
    <row r="85" spans="1:7" x14ac:dyDescent="0.3">
      <c r="A85" s="2"/>
      <c r="B85" s="2"/>
      <c r="C85" s="2"/>
      <c r="D85" s="2"/>
      <c r="E85" s="2"/>
      <c r="F85" s="2"/>
      <c r="G85" s="2"/>
    </row>
    <row r="86" spans="1:7" x14ac:dyDescent="0.3">
      <c r="A86" s="2"/>
      <c r="B86" s="2"/>
      <c r="C86" s="2"/>
      <c r="D86" s="2"/>
      <c r="E86" s="2"/>
      <c r="F86" s="2"/>
      <c r="G86" s="2"/>
    </row>
    <row r="87" spans="1:7" x14ac:dyDescent="0.3">
      <c r="A87" s="2"/>
      <c r="B87" s="2"/>
      <c r="C87" s="2"/>
      <c r="D87" s="2"/>
      <c r="E87" s="2"/>
      <c r="F87" s="2"/>
      <c r="G87" s="2"/>
    </row>
    <row r="88" spans="1:7" x14ac:dyDescent="0.3">
      <c r="A88" s="2"/>
      <c r="B88" s="2"/>
      <c r="C88" s="2"/>
      <c r="D88" s="2"/>
      <c r="E88" s="2"/>
      <c r="F88" s="2"/>
      <c r="G88" s="2"/>
    </row>
    <row r="89" spans="1:7" x14ac:dyDescent="0.3">
      <c r="A89" s="2"/>
      <c r="B89" s="2"/>
      <c r="C89" s="2"/>
      <c r="D89" s="2"/>
      <c r="E89" s="2"/>
      <c r="F89" s="2"/>
      <c r="G89" s="2"/>
    </row>
    <row r="90" spans="1:7" x14ac:dyDescent="0.3">
      <c r="A90" s="2"/>
      <c r="B90" s="2"/>
      <c r="C90" s="2"/>
      <c r="D90" s="2"/>
      <c r="E90" s="2"/>
      <c r="F90" s="2"/>
      <c r="G90" s="2"/>
    </row>
    <row r="91" spans="1:7" x14ac:dyDescent="0.3">
      <c r="A91" s="2"/>
      <c r="B91" s="2"/>
      <c r="C91" s="2"/>
      <c r="D91" s="2"/>
      <c r="E91" s="2"/>
      <c r="F91" s="2"/>
      <c r="G91" s="2"/>
    </row>
    <row r="92" spans="1:7" x14ac:dyDescent="0.3">
      <c r="A92" s="2"/>
      <c r="B92" s="2"/>
      <c r="C92" s="2"/>
      <c r="D92" s="2"/>
      <c r="E92" s="2"/>
      <c r="F92" s="2"/>
      <c r="G92" s="2"/>
    </row>
    <row r="93" spans="1:7" x14ac:dyDescent="0.3">
      <c r="A93" s="2"/>
      <c r="B93" s="2"/>
      <c r="C93" s="2"/>
      <c r="D93" s="2"/>
      <c r="E93" s="2"/>
      <c r="F93" s="2"/>
      <c r="G93" s="2"/>
    </row>
    <row r="94" spans="1:7" x14ac:dyDescent="0.3">
      <c r="A94" s="2"/>
      <c r="B94" s="2"/>
      <c r="C94" s="2"/>
      <c r="D94" s="2"/>
      <c r="E94" s="2"/>
      <c r="F94" s="2"/>
      <c r="G94" s="2"/>
    </row>
    <row r="95" spans="1:7" x14ac:dyDescent="0.3">
      <c r="A95" s="2"/>
      <c r="B95" s="2"/>
      <c r="C95" s="2"/>
      <c r="D95" s="2"/>
      <c r="E95" s="2"/>
      <c r="F95" s="2"/>
      <c r="G95" s="2"/>
    </row>
    <row r="96" spans="1:7" x14ac:dyDescent="0.3">
      <c r="A96" s="2"/>
      <c r="B96" s="2"/>
      <c r="C96" s="2"/>
      <c r="D96" s="2"/>
      <c r="E96" s="2"/>
      <c r="F96" s="2"/>
      <c r="G96" s="2"/>
    </row>
    <row r="97" spans="1:7" x14ac:dyDescent="0.3">
      <c r="A97" s="2"/>
      <c r="B97" s="2"/>
      <c r="C97" s="2"/>
      <c r="D97" s="2"/>
      <c r="E97" s="2"/>
      <c r="F97" s="2"/>
      <c r="G97" s="2"/>
    </row>
    <row r="98" spans="1:7" x14ac:dyDescent="0.3">
      <c r="A98" s="2"/>
      <c r="B98" s="2"/>
      <c r="C98" s="2"/>
      <c r="D98" s="2"/>
      <c r="E98" s="2"/>
      <c r="F98" s="2"/>
      <c r="G98" s="2"/>
    </row>
    <row r="99" spans="1:7" x14ac:dyDescent="0.3">
      <c r="A99" s="2"/>
      <c r="B99" s="2"/>
      <c r="C99" s="2"/>
      <c r="D99" s="2"/>
      <c r="E99" s="2"/>
      <c r="F99" s="2"/>
      <c r="G99" s="2"/>
    </row>
    <row r="100" spans="1:7" x14ac:dyDescent="0.3">
      <c r="A100" s="2"/>
      <c r="B100" s="2"/>
      <c r="C100" s="2"/>
      <c r="D100" s="2"/>
      <c r="E100" s="2"/>
      <c r="F100" s="2"/>
      <c r="G100" s="2"/>
    </row>
    <row r="101" spans="1:7" x14ac:dyDescent="0.3">
      <c r="A101" s="2"/>
      <c r="B101" s="2"/>
      <c r="C101" s="2"/>
      <c r="D101" s="2"/>
      <c r="E101" s="2"/>
      <c r="F101" s="2"/>
      <c r="G101" s="2"/>
    </row>
    <row r="102" spans="1:7" x14ac:dyDescent="0.3">
      <c r="A102" s="2"/>
      <c r="B102" s="2"/>
      <c r="C102" s="2"/>
      <c r="D102" s="2"/>
      <c r="E102" s="2"/>
      <c r="F102" s="2"/>
      <c r="G102" s="2"/>
    </row>
    <row r="103" spans="1:7" x14ac:dyDescent="0.3">
      <c r="A103" s="2"/>
      <c r="B103" s="2"/>
      <c r="C103" s="2"/>
      <c r="D103" s="2"/>
      <c r="E103" s="2"/>
      <c r="F103" s="2"/>
      <c r="G103" s="2"/>
    </row>
    <row r="104" spans="1:7" x14ac:dyDescent="0.3">
      <c r="A104" s="2"/>
      <c r="B104" s="2"/>
      <c r="C104" s="2"/>
      <c r="D104" s="2"/>
      <c r="E104" s="2"/>
      <c r="F104" s="2"/>
      <c r="G104" s="2"/>
    </row>
  </sheetData>
  <pageMargins left="0.11811023622047245" right="0.11811023622047245" top="0.74803149606299213" bottom="0.35433070866141736" header="0.31496062992125984" footer="0.31496062992125984"/>
  <pageSetup paperSize="9" orientation="portrait" r:id="rId1"/>
  <headerFooter>
    <oddHeader>&amp;L&amp;"Times New Roman,Bold"BILL OF QUANTITIES FOR FABRICATION OF AN ABSL MODULAR LABORATORY AT KCCR</oddHeader>
    <oddFooter>&amp;L&amp;"Times New Roman,Regular"&amp;8KCCR,KNUST_GH&amp;C&amp;"Times New Roman,Regular"&amp;8Page_ABSL-3/&amp;P&amp;R&amp;"Times New Roman,Regular"&amp;8OFFICE_TSM/2026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333E1-B29F-49CD-BBA5-5968B7C19188}">
  <sheetPr>
    <tabColor rgb="FF00B050"/>
  </sheetPr>
  <dimension ref="A1:H29"/>
  <sheetViews>
    <sheetView zoomScaleNormal="100" workbookViewId="0">
      <selection activeCell="D17" sqref="D17"/>
    </sheetView>
  </sheetViews>
  <sheetFormatPr defaultRowHeight="14.4" x14ac:dyDescent="0.3"/>
  <cols>
    <col min="1" max="1" width="7.6640625" customWidth="1"/>
    <col min="2" max="2" width="33.77734375" customWidth="1"/>
    <col min="3" max="3" width="24.21875" customWidth="1"/>
    <col min="4" max="4" width="10.77734375" customWidth="1"/>
    <col min="5" max="5" width="12.6640625" customWidth="1"/>
    <col min="6" max="6" width="11.5546875" customWidth="1"/>
    <col min="7" max="7" width="13.44140625" customWidth="1"/>
    <col min="8" max="8" width="29.5546875" customWidth="1"/>
  </cols>
  <sheetData>
    <row r="1" spans="1:8" ht="41.4" customHeight="1" x14ac:dyDescent="0.3">
      <c r="A1" s="50" t="s">
        <v>17</v>
      </c>
      <c r="B1" s="51" t="s">
        <v>18</v>
      </c>
      <c r="C1" s="51" t="s">
        <v>25</v>
      </c>
      <c r="D1" s="52" t="s">
        <v>1</v>
      </c>
      <c r="E1" s="52" t="s">
        <v>19</v>
      </c>
      <c r="F1" s="52" t="s">
        <v>20</v>
      </c>
      <c r="G1" s="52" t="s">
        <v>21</v>
      </c>
      <c r="H1" s="53" t="s">
        <v>22</v>
      </c>
    </row>
    <row r="2" spans="1:8" ht="30.6" customHeight="1" x14ac:dyDescent="0.3">
      <c r="A2" s="54" t="s">
        <v>26</v>
      </c>
      <c r="B2" s="8" t="s">
        <v>23</v>
      </c>
      <c r="C2" s="8" t="s">
        <v>31</v>
      </c>
      <c r="D2" s="55">
        <v>1</v>
      </c>
      <c r="E2" s="55">
        <v>500</v>
      </c>
      <c r="F2" s="55">
        <f>E2*D2</f>
        <v>500</v>
      </c>
      <c r="G2" s="55">
        <v>1</v>
      </c>
      <c r="H2" s="56" t="s">
        <v>24</v>
      </c>
    </row>
    <row r="3" spans="1:8" ht="44.4" customHeight="1" x14ac:dyDescent="0.3">
      <c r="A3" s="54" t="s">
        <v>27</v>
      </c>
      <c r="B3" s="8" t="s">
        <v>28</v>
      </c>
      <c r="C3" s="8" t="s">
        <v>29</v>
      </c>
      <c r="D3" s="55">
        <v>4</v>
      </c>
      <c r="E3" s="55">
        <v>150</v>
      </c>
      <c r="F3" s="55">
        <f t="shared" ref="F3:F21" si="0">E3*D3</f>
        <v>600</v>
      </c>
      <c r="G3" s="55">
        <v>1</v>
      </c>
      <c r="H3" s="56" t="s">
        <v>32</v>
      </c>
    </row>
    <row r="4" spans="1:8" ht="33.6" customHeight="1" x14ac:dyDescent="0.3">
      <c r="A4" s="54" t="s">
        <v>33</v>
      </c>
      <c r="B4" s="8" t="s">
        <v>30</v>
      </c>
      <c r="C4" s="8" t="s">
        <v>34</v>
      </c>
      <c r="D4" s="55">
        <v>1</v>
      </c>
      <c r="E4" s="55">
        <v>50</v>
      </c>
      <c r="F4" s="55">
        <f t="shared" si="0"/>
        <v>50</v>
      </c>
      <c r="G4" s="55">
        <v>2</v>
      </c>
      <c r="H4" s="56" t="s">
        <v>35</v>
      </c>
    </row>
    <row r="5" spans="1:8" ht="28.2" customHeight="1" x14ac:dyDescent="0.3">
      <c r="A5" s="54" t="s">
        <v>36</v>
      </c>
      <c r="B5" s="8" t="s">
        <v>30</v>
      </c>
      <c r="C5" s="8" t="s">
        <v>37</v>
      </c>
      <c r="D5" s="55">
        <v>1</v>
      </c>
      <c r="E5" s="55">
        <v>50</v>
      </c>
      <c r="F5" s="55">
        <f t="shared" si="0"/>
        <v>50</v>
      </c>
      <c r="G5" s="55">
        <v>2</v>
      </c>
      <c r="H5" s="56" t="s">
        <v>35</v>
      </c>
    </row>
    <row r="6" spans="1:8" ht="27.6" x14ac:dyDescent="0.3">
      <c r="A6" s="54" t="s">
        <v>38</v>
      </c>
      <c r="B6" s="8" t="s">
        <v>30</v>
      </c>
      <c r="C6" s="8" t="s">
        <v>39</v>
      </c>
      <c r="D6" s="55">
        <v>1</v>
      </c>
      <c r="E6" s="55">
        <v>50</v>
      </c>
      <c r="F6" s="55">
        <f t="shared" si="0"/>
        <v>50</v>
      </c>
      <c r="G6" s="55">
        <v>2</v>
      </c>
      <c r="H6" s="56" t="s">
        <v>35</v>
      </c>
    </row>
    <row r="7" spans="1:8" ht="27.6" x14ac:dyDescent="0.3">
      <c r="A7" s="54" t="s">
        <v>40</v>
      </c>
      <c r="B7" s="8" t="s">
        <v>30</v>
      </c>
      <c r="C7" s="8" t="s">
        <v>41</v>
      </c>
      <c r="D7" s="55">
        <v>1</v>
      </c>
      <c r="E7" s="55">
        <v>50</v>
      </c>
      <c r="F7" s="55">
        <f t="shared" si="0"/>
        <v>50</v>
      </c>
      <c r="G7" s="55">
        <v>2</v>
      </c>
      <c r="H7" s="56" t="s">
        <v>35</v>
      </c>
    </row>
    <row r="8" spans="1:8" ht="27.6" x14ac:dyDescent="0.3">
      <c r="A8" s="54" t="s">
        <v>42</v>
      </c>
      <c r="B8" s="8" t="s">
        <v>30</v>
      </c>
      <c r="C8" s="8" t="s">
        <v>43</v>
      </c>
      <c r="D8" s="55">
        <v>1</v>
      </c>
      <c r="E8" s="55">
        <v>50</v>
      </c>
      <c r="F8" s="55">
        <f t="shared" si="0"/>
        <v>50</v>
      </c>
      <c r="G8" s="55">
        <v>2</v>
      </c>
      <c r="H8" s="56" t="s">
        <v>35</v>
      </c>
    </row>
    <row r="9" spans="1:8" ht="27.6" x14ac:dyDescent="0.3">
      <c r="A9" s="54" t="s">
        <v>44</v>
      </c>
      <c r="B9" s="8" t="s">
        <v>45</v>
      </c>
      <c r="C9" s="8" t="s">
        <v>46</v>
      </c>
      <c r="D9" s="55">
        <v>1</v>
      </c>
      <c r="E9" s="55">
        <v>200</v>
      </c>
      <c r="F9" s="55">
        <f t="shared" si="0"/>
        <v>200</v>
      </c>
      <c r="G9" s="55">
        <v>3</v>
      </c>
      <c r="H9" s="56" t="s">
        <v>47</v>
      </c>
    </row>
    <row r="10" spans="1:8" ht="27.6" x14ac:dyDescent="0.3">
      <c r="A10" s="54" t="s">
        <v>48</v>
      </c>
      <c r="B10" s="8" t="s">
        <v>49</v>
      </c>
      <c r="C10" s="8" t="s">
        <v>50</v>
      </c>
      <c r="D10" s="55">
        <v>3</v>
      </c>
      <c r="E10" s="55">
        <v>100</v>
      </c>
      <c r="F10" s="55">
        <f t="shared" si="0"/>
        <v>300</v>
      </c>
      <c r="G10" s="55">
        <v>3</v>
      </c>
      <c r="H10" s="56" t="s">
        <v>51</v>
      </c>
    </row>
    <row r="11" spans="1:8" ht="27.6" x14ac:dyDescent="0.3">
      <c r="A11" s="54" t="s">
        <v>52</v>
      </c>
      <c r="B11" s="8" t="s">
        <v>53</v>
      </c>
      <c r="C11" s="8" t="s">
        <v>54</v>
      </c>
      <c r="D11" s="55">
        <v>12</v>
      </c>
      <c r="E11" s="55">
        <v>50</v>
      </c>
      <c r="F11" s="55">
        <f t="shared" si="0"/>
        <v>600</v>
      </c>
      <c r="G11" s="55">
        <v>4</v>
      </c>
      <c r="H11" s="56" t="s">
        <v>55</v>
      </c>
    </row>
    <row r="12" spans="1:8" ht="27.6" x14ac:dyDescent="0.3">
      <c r="A12" s="54" t="s">
        <v>56</v>
      </c>
      <c r="B12" s="8" t="s">
        <v>57</v>
      </c>
      <c r="C12" s="8" t="s">
        <v>58</v>
      </c>
      <c r="D12" s="55">
        <v>4</v>
      </c>
      <c r="E12" s="55">
        <v>100</v>
      </c>
      <c r="F12" s="55">
        <f t="shared" si="0"/>
        <v>400</v>
      </c>
      <c r="G12" s="55">
        <v>5</v>
      </c>
      <c r="H12" s="56" t="s">
        <v>59</v>
      </c>
    </row>
    <row r="13" spans="1:8" ht="27.6" x14ac:dyDescent="0.3">
      <c r="A13" s="54" t="s">
        <v>60</v>
      </c>
      <c r="B13" s="8" t="s">
        <v>61</v>
      </c>
      <c r="C13" s="8" t="s">
        <v>62</v>
      </c>
      <c r="D13" s="55">
        <v>1</v>
      </c>
      <c r="E13" s="55">
        <v>1500</v>
      </c>
      <c r="F13" s="55">
        <f t="shared" si="0"/>
        <v>1500</v>
      </c>
      <c r="G13" s="55">
        <v>6</v>
      </c>
      <c r="H13" s="56" t="s">
        <v>63</v>
      </c>
    </row>
    <row r="14" spans="1:8" ht="27.6" x14ac:dyDescent="0.3">
      <c r="A14" s="54" t="s">
        <v>64</v>
      </c>
      <c r="B14" s="8" t="s">
        <v>65</v>
      </c>
      <c r="C14" s="8" t="s">
        <v>34</v>
      </c>
      <c r="D14" s="55">
        <v>2</v>
      </c>
      <c r="E14" s="55">
        <v>300</v>
      </c>
      <c r="F14" s="55">
        <f t="shared" si="0"/>
        <v>600</v>
      </c>
      <c r="G14" s="55">
        <v>7</v>
      </c>
      <c r="H14" s="56" t="s">
        <v>66</v>
      </c>
    </row>
    <row r="15" spans="1:8" x14ac:dyDescent="0.3">
      <c r="A15" s="54" t="s">
        <v>67</v>
      </c>
      <c r="B15" s="8" t="s">
        <v>68</v>
      </c>
      <c r="C15" s="8" t="s">
        <v>34</v>
      </c>
      <c r="D15" s="55">
        <v>1</v>
      </c>
      <c r="E15" s="55">
        <v>200</v>
      </c>
      <c r="F15" s="55">
        <f t="shared" si="0"/>
        <v>200</v>
      </c>
      <c r="G15" s="55">
        <v>7</v>
      </c>
      <c r="H15" s="56" t="s">
        <v>69</v>
      </c>
    </row>
    <row r="16" spans="1:8" ht="27.6" x14ac:dyDescent="0.3">
      <c r="A16" s="54" t="s">
        <v>70</v>
      </c>
      <c r="B16" s="8" t="s">
        <v>71</v>
      </c>
      <c r="C16" s="8" t="s">
        <v>72</v>
      </c>
      <c r="D16" s="55">
        <v>1</v>
      </c>
      <c r="E16" s="55">
        <v>400</v>
      </c>
      <c r="F16" s="55">
        <f t="shared" si="0"/>
        <v>400</v>
      </c>
      <c r="G16" s="55">
        <v>8</v>
      </c>
      <c r="H16" s="56" t="s">
        <v>73</v>
      </c>
    </row>
    <row r="17" spans="1:8" ht="27.6" x14ac:dyDescent="0.3">
      <c r="A17" s="54" t="s">
        <v>74</v>
      </c>
      <c r="B17" s="8" t="s">
        <v>75</v>
      </c>
      <c r="C17" s="8" t="s">
        <v>76</v>
      </c>
      <c r="D17" s="55">
        <v>1</v>
      </c>
      <c r="E17" s="55">
        <v>300</v>
      </c>
      <c r="F17" s="55">
        <f t="shared" si="0"/>
        <v>300</v>
      </c>
      <c r="G17" s="55">
        <v>8</v>
      </c>
      <c r="H17" s="56" t="s">
        <v>77</v>
      </c>
    </row>
    <row r="18" spans="1:8" ht="27.6" x14ac:dyDescent="0.3">
      <c r="A18" s="54" t="s">
        <v>78</v>
      </c>
      <c r="B18" s="8" t="s">
        <v>79</v>
      </c>
      <c r="C18" s="8" t="s">
        <v>29</v>
      </c>
      <c r="D18" s="55">
        <v>1</v>
      </c>
      <c r="E18" s="55">
        <v>300</v>
      </c>
      <c r="F18" s="55">
        <f t="shared" si="0"/>
        <v>300</v>
      </c>
      <c r="G18" s="55">
        <v>9</v>
      </c>
      <c r="H18" s="56" t="s">
        <v>80</v>
      </c>
    </row>
    <row r="19" spans="1:8" ht="27.6" x14ac:dyDescent="0.3">
      <c r="A19" s="54" t="s">
        <v>81</v>
      </c>
      <c r="B19" s="8" t="s">
        <v>82</v>
      </c>
      <c r="C19" s="8" t="s">
        <v>34</v>
      </c>
      <c r="D19" s="55">
        <v>4</v>
      </c>
      <c r="E19" s="55">
        <v>500</v>
      </c>
      <c r="F19" s="55">
        <f t="shared" si="0"/>
        <v>2000</v>
      </c>
      <c r="G19" s="55">
        <v>10</v>
      </c>
      <c r="H19" s="56" t="s">
        <v>83</v>
      </c>
    </row>
    <row r="20" spans="1:8" ht="27.6" x14ac:dyDescent="0.3">
      <c r="A20" s="54" t="s">
        <v>84</v>
      </c>
      <c r="B20" s="8" t="s">
        <v>82</v>
      </c>
      <c r="C20" s="8" t="s">
        <v>37</v>
      </c>
      <c r="D20" s="55">
        <v>2</v>
      </c>
      <c r="E20" s="55">
        <v>500</v>
      </c>
      <c r="F20" s="55">
        <f t="shared" si="0"/>
        <v>1000</v>
      </c>
      <c r="G20" s="55">
        <v>10</v>
      </c>
      <c r="H20" s="56" t="s">
        <v>83</v>
      </c>
    </row>
    <row r="21" spans="1:8" x14ac:dyDescent="0.3">
      <c r="A21" s="54" t="s">
        <v>85</v>
      </c>
      <c r="B21" s="8" t="s">
        <v>86</v>
      </c>
      <c r="C21" s="8" t="s">
        <v>87</v>
      </c>
      <c r="D21" s="55">
        <v>4</v>
      </c>
      <c r="E21" s="55">
        <v>50</v>
      </c>
      <c r="F21" s="55">
        <f t="shared" si="0"/>
        <v>200</v>
      </c>
      <c r="G21" s="55" t="s">
        <v>88</v>
      </c>
      <c r="H21" s="56" t="s">
        <v>89</v>
      </c>
    </row>
    <row r="22" spans="1:8" x14ac:dyDescent="0.3">
      <c r="A22" s="41"/>
      <c r="B22" s="3"/>
      <c r="C22" s="3"/>
      <c r="D22" s="9"/>
      <c r="E22" s="9"/>
      <c r="F22" s="9"/>
      <c r="G22" s="9"/>
      <c r="H22" s="15"/>
    </row>
    <row r="23" spans="1:8" x14ac:dyDescent="0.3">
      <c r="A23" s="41"/>
      <c r="B23" s="3"/>
      <c r="C23" s="3"/>
      <c r="D23" s="9"/>
      <c r="E23" s="9"/>
      <c r="F23" s="9"/>
      <c r="G23" s="9"/>
      <c r="H23" s="15"/>
    </row>
    <row r="24" spans="1:8" x14ac:dyDescent="0.3">
      <c r="A24" s="41"/>
      <c r="B24" s="3"/>
      <c r="C24" s="3"/>
      <c r="D24" s="9"/>
      <c r="E24" s="9"/>
      <c r="F24" s="42"/>
      <c r="G24" s="9"/>
      <c r="H24" s="15"/>
    </row>
    <row r="25" spans="1:8" x14ac:dyDescent="0.3">
      <c r="A25" s="41"/>
      <c r="B25" s="3"/>
      <c r="C25" s="5" t="s">
        <v>90</v>
      </c>
      <c r="D25" s="9"/>
      <c r="E25" s="9"/>
      <c r="F25" s="58">
        <f>SUM(F2:F24)</f>
        <v>9350</v>
      </c>
      <c r="G25" s="9"/>
      <c r="H25" s="15"/>
    </row>
    <row r="26" spans="1:8" x14ac:dyDescent="0.3">
      <c r="A26" s="41"/>
      <c r="B26" s="3"/>
      <c r="C26" s="59" t="s">
        <v>91</v>
      </c>
      <c r="D26" s="9"/>
      <c r="E26" s="9"/>
      <c r="F26" s="9"/>
      <c r="G26" s="9"/>
      <c r="H26" s="15"/>
    </row>
    <row r="27" spans="1:8" x14ac:dyDescent="0.3">
      <c r="A27" s="41"/>
      <c r="B27" s="3"/>
      <c r="C27" s="3" t="s">
        <v>92</v>
      </c>
      <c r="D27" s="43"/>
      <c r="E27" s="57">
        <v>0.2</v>
      </c>
      <c r="F27" s="43">
        <f>F25*E27</f>
        <v>1870</v>
      </c>
      <c r="G27" s="43"/>
      <c r="H27" s="15"/>
    </row>
    <row r="28" spans="1:8" ht="15" thickBot="1" x14ac:dyDescent="0.35">
      <c r="A28" s="41"/>
      <c r="B28" s="3"/>
      <c r="C28" s="3"/>
      <c r="D28" s="43"/>
      <c r="E28" s="43"/>
      <c r="F28" s="43"/>
      <c r="G28" s="43"/>
      <c r="H28" s="15"/>
    </row>
    <row r="29" spans="1:8" ht="27.6" customHeight="1" thickBot="1" x14ac:dyDescent="0.35">
      <c r="A29" s="64" t="s">
        <v>94</v>
      </c>
      <c r="B29" s="65"/>
      <c r="C29" s="65"/>
      <c r="D29" s="66"/>
      <c r="E29" s="60"/>
      <c r="F29" s="61">
        <f>SUM(F24:F28)</f>
        <v>11220</v>
      </c>
      <c r="G29" s="62" t="s">
        <v>93</v>
      </c>
      <c r="H29" s="63"/>
    </row>
  </sheetData>
  <mergeCells count="1">
    <mergeCell ref="A29:D29"/>
  </mergeCells>
  <pageMargins left="0.31496062992125984" right="0.31496062992125984" top="0.74803149606299213" bottom="0.74803149606299213" header="0.31496062992125984" footer="0.31496062992125984"/>
  <pageSetup paperSize="9" orientation="landscape" r:id="rId1"/>
  <headerFooter>
    <oddHeader xml:space="preserve">&amp;L&amp;"Times New Roman,Bold"&amp;12CRITICAL LOADS SCHEDULE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vt:lpstr>
      <vt:lpstr>BoQ BACKUP POWER SYSTEM </vt:lpstr>
      <vt:lpstr>CRITICAL LOADS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FAUSTINA BOAKYEWAA</dc:creator>
  <cp:lastModifiedBy>FAUSTINA BOAKYEWAA</cp:lastModifiedBy>
  <cp:lastPrinted>2026-03-16T18:48:09Z</cp:lastPrinted>
  <dcterms:created xsi:type="dcterms:W3CDTF">2026-02-09T15:58:40Z</dcterms:created>
  <dcterms:modified xsi:type="dcterms:W3CDTF">2026-05-25T16:57:20Z</dcterms:modified>
</cp:coreProperties>
</file>